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Ida_Hystad\101_AquaSim\01_AquaSim kurs\05-Tutorials-functionality\16-Nonlinear-membrane\"/>
    </mc:Choice>
  </mc:AlternateContent>
  <xr:revisionPtr revIDLastSave="0" documentId="13_ncr:1_{79983DF3-F46F-4BD6-A20D-024977386F26}" xr6:coauthVersionLast="47" xr6:coauthVersionMax="47" xr10:uidLastSave="{00000000-0000-0000-0000-000000000000}"/>
  <bookViews>
    <workbookView xWindow="-120" yWindow="-120" windowWidth="29040" windowHeight="15840" xr2:uid="{0F266620-3BAB-4826-94C6-D7E79660FC1D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B14" i="1"/>
  <c r="C6" i="1"/>
  <c r="C7" i="1" s="1"/>
  <c r="F11" i="1" s="1"/>
</calcChain>
</file>

<file path=xl/sharedStrings.xml><?xml version="1.0" encoding="utf-8"?>
<sst xmlns="http://schemas.openxmlformats.org/spreadsheetml/2006/main" count="27" uniqueCount="24">
  <si>
    <t>NLD</t>
  </si>
  <si>
    <t>Force per thread</t>
  </si>
  <si>
    <t>Applied force, N</t>
  </si>
  <si>
    <t>Height panel</t>
  </si>
  <si>
    <t>m</t>
  </si>
  <si>
    <t>Maskwidth Y</t>
  </si>
  <si>
    <t>Width of panel</t>
  </si>
  <si>
    <t>Total length vertical threads</t>
  </si>
  <si>
    <t>Displacement threads @ Applied force</t>
  </si>
  <si>
    <t>Strain @ Applied force</t>
  </si>
  <si>
    <t>Number of vertical threads</t>
  </si>
  <si>
    <t>Elongation of threads</t>
  </si>
  <si>
    <t>Abbreviation</t>
  </si>
  <si>
    <t>Value</t>
  </si>
  <si>
    <t>Unit</t>
  </si>
  <si>
    <t>H</t>
  </si>
  <si>
    <t>W</t>
  </si>
  <si>
    <t>L_Z</t>
  </si>
  <si>
    <t>Lm_Y</t>
  </si>
  <si>
    <t>Strain, m/m</t>
  </si>
  <si>
    <t>Axial force, N</t>
  </si>
  <si>
    <t>#_Z</t>
  </si>
  <si>
    <t>-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</si>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</sst>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2" fillId="0" borderId="0" xfId="0" quotePrefix="1" applyFont="1"/>
    <xf numFmtId="0" fontId="3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63C5F-B803-40A9-A78F-0EDF7BA134A6}">
  <dimension ref="A1:H14"/>
  <sheetViews>
    <sheetView tabSelected="1" zoomScale="106" workbookViewId="0">
      <selection activeCell="C18" sqref="C18"/>
    </sheetView>
  </sheetViews>
  <sheetFormatPr baseColWidth="10" defaultRowHeight="15" x14ac:dyDescent="0.25"/>
  <cols>
    <col min="1" max="1" width="30" style="3" customWidth="1"/>
    <col min="2" max="2" width="13.42578125" style="3" customWidth="1"/>
    <col min="3" max="16384" width="11.42578125" style="3"/>
  </cols>
  <sheetData>
    <row r="1" spans="1:8" s="2" customFormat="1" ht="21" x14ac:dyDescent="0.35">
      <c r="A1" s="1" t="s">
        <v>11</v>
      </c>
      <c r="B1" s="1"/>
      <c r="C1" s="1"/>
      <c r="D1" s="1"/>
      <c r="E1" s="1"/>
      <c r="F1" s="1"/>
    </row>
    <row r="2" spans="1:8" x14ac:dyDescent="0.25">
      <c r="A2" s="7" t="s">
        <v>23</v>
      </c>
      <c r="B2" s="7" t="s">
        <v>12</v>
      </c>
      <c r="C2" s="7" t="s">
        <v>13</v>
      </c>
      <c r="D2" s="7" t="s">
        <v>14</v>
      </c>
    </row>
    <row r="3" spans="1:8" x14ac:dyDescent="0.25">
      <c r="A3" s="3" t="s">
        <v>3</v>
      </c>
      <c r="B3" s="3" t="s">
        <v>15</v>
      </c>
      <c r="C3" s="3">
        <v>10</v>
      </c>
      <c r="D3" s="3" t="s">
        <v>4</v>
      </c>
    </row>
    <row r="4" spans="1:8" x14ac:dyDescent="0.25">
      <c r="A4" s="3" t="s">
        <v>6</v>
      </c>
      <c r="B4" s="3" t="s">
        <v>16</v>
      </c>
      <c r="C4" s="3">
        <v>10</v>
      </c>
      <c r="D4" s="3" t="s">
        <v>4</v>
      </c>
    </row>
    <row r="5" spans="1:8" x14ac:dyDescent="0.25">
      <c r="A5" s="3" t="s">
        <v>5</v>
      </c>
      <c r="B5" s="3" t="s">
        <v>18</v>
      </c>
      <c r="C5" s="3">
        <v>1</v>
      </c>
      <c r="D5" s="3" t="s">
        <v>4</v>
      </c>
    </row>
    <row r="6" spans="1:8" x14ac:dyDescent="0.25">
      <c r="A6" s="3" t="s">
        <v>7</v>
      </c>
      <c r="B6" s="3" t="s">
        <v>17</v>
      </c>
      <c r="C6" s="3">
        <f>(C4/C5)*C3</f>
        <v>100</v>
      </c>
      <c r="D6" s="3" t="s">
        <v>4</v>
      </c>
    </row>
    <row r="7" spans="1:8" x14ac:dyDescent="0.25">
      <c r="A7" s="3" t="s">
        <v>10</v>
      </c>
      <c r="B7" s="3" t="s">
        <v>21</v>
      </c>
      <c r="C7" s="3">
        <f>C6/C4</f>
        <v>10</v>
      </c>
      <c r="D7" s="6" t="s">
        <v>22</v>
      </c>
    </row>
    <row r="9" spans="1:8" x14ac:dyDescent="0.25">
      <c r="A9" s="3" t="s">
        <v>0</v>
      </c>
    </row>
    <row r="10" spans="1:8" x14ac:dyDescent="0.25">
      <c r="A10" s="3" t="s">
        <v>19</v>
      </c>
      <c r="B10" s="3" t="s">
        <v>20</v>
      </c>
      <c r="D10" s="3" t="s">
        <v>2</v>
      </c>
      <c r="F10" s="3" t="s">
        <v>1</v>
      </c>
      <c r="H10" s="4"/>
    </row>
    <row r="11" spans="1:8" x14ac:dyDescent="0.25">
      <c r="A11" s="6">
        <v>0.1</v>
      </c>
      <c r="B11" s="3">
        <v>2500</v>
      </c>
      <c r="D11" s="3">
        <v>-12500</v>
      </c>
      <c r="F11" s="4">
        <f>D11*2/C7</f>
        <v>-2500</v>
      </c>
      <c r="G11" s="4"/>
      <c r="H11" s="4"/>
    </row>
    <row r="12" spans="1:8" x14ac:dyDescent="0.25">
      <c r="F12" s="4"/>
      <c r="G12" s="4"/>
    </row>
    <row r="13" spans="1:8" x14ac:dyDescent="0.25">
      <c r="A13" s="3" t="s">
        <v>9</v>
      </c>
      <c r="B13" s="3" t="s">
        <v>8</v>
      </c>
    </row>
    <row r="14" spans="1:8" x14ac:dyDescent="0.25">
      <c r="A14" s="3">
        <f>(F11/B11)*A11</f>
        <v>-0.1</v>
      </c>
      <c r="B14" s="5">
        <f>A14*C6/C7</f>
        <v>-1</v>
      </c>
      <c r="C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 Synnøve Hystad</dc:creator>
  <cp:lastModifiedBy>Ida Synnøve Hystad</cp:lastModifiedBy>
  <dcterms:created xsi:type="dcterms:W3CDTF">2024-01-24T07:15:00Z</dcterms:created>
  <dcterms:modified xsi:type="dcterms:W3CDTF">2024-01-25T06:01:14Z</dcterms:modified>
</cp:coreProperties>
</file>